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1" autoFilterDateGrouping="1"/>
  </bookViews>
  <sheets>
    <sheet name="README" sheetId="1" state="visible" r:id="rId1"/>
    <sheet name="Reserve" sheetId="2" state="visible" r:id="rId2"/>
  </sheets>
  <definedNames/>
  <calcPr calcId="124519" calcMode="auto" fullCalcOnLoad="1" forceFullCalc="1"/>
</workbook>
</file>

<file path=xl/styles.xml><?xml version="1.0" encoding="utf-8"?>
<styleSheet xmlns="http://schemas.openxmlformats.org/spreadsheetml/2006/main">
  <numFmts count="1">
    <numFmt numFmtId="164" formatCode="&quot;$&quot;#,##0.00;[Red]-&quot;$&quot;#,##0.00"/>
  </numFmts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color rgb="0017202E"/>
      <sz val="12"/>
    </font>
    <font>
      <b val="1"/>
      <color rgb="002B5FE3"/>
    </font>
    <font>
      <b val="1"/>
      <color rgb="0017202E"/>
    </font>
  </fonts>
  <fills count="4">
    <fill>
      <patternFill/>
    </fill>
    <fill>
      <patternFill patternType="gray125"/>
    </fill>
    <fill>
      <patternFill patternType="solid">
        <fgColor rgb="000E1726"/>
      </patternFill>
    </fill>
    <fill>
      <patternFill patternType="solid">
        <fgColor rgb="00F1EEE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3" borderId="0" applyAlignment="1" pivotButton="0" quotePrefix="0" xfId="0">
      <alignment vertical="center" wrapText="1"/>
    </xf>
    <xf numFmtId="0" fontId="0" fillId="0" borderId="0" applyProtection="1" pivotButton="0" quotePrefix="0" xfId="0">
      <protection locked="0" hidden="0"/>
    </xf>
    <xf numFmtId="164" fontId="0" fillId="0" borderId="0" applyProtection="1" pivotButton="0" quotePrefix="0" xfId="0">
      <protection locked="0" hidden="0"/>
    </xf>
    <xf numFmtId="164" fontId="0" fillId="0" borderId="0" pivotButton="0" quotePrefix="0" xfId="0"/>
    <xf numFmtId="0" fontId="0" fillId="0" borderId="0" applyAlignment="1" pivotButton="0" quotePrefix="0" xfId="0">
      <alignment wrapText="1"/>
    </xf>
  </cellXfs>
  <cellStyles count="1">
    <cellStyle name="Normal" xfId="0" builtinId="0" hidden="0"/>
  </cellStyles>
  <dxfs count="1">
    <dxf>
      <fill>
        <patternFill patternType="solid">
          <fgColor rgb="00F6DED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8"/>
  <sheetViews>
    <sheetView showGridLines="0" workbookViewId="0">
      <selection activeCell="A1" sqref="A1"/>
    </sheetView>
  </sheetViews>
  <sheetFormatPr baseColWidth="8" defaultRowHeight="15"/>
  <cols>
    <col width="84" customWidth="1" min="1" max="1"/>
  </cols>
  <sheetData>
    <row r="1" ht="34" customHeight="1">
      <c r="A1" s="1" t="inlineStr">
        <is>
          <t>Interest-reserve schedule</t>
        </is>
      </c>
    </row>
    <row r="3">
      <c r="A3" s="2" t="inlineStr">
        <is>
          <t>A month-by-month schedule for funded balance, interest applied, and depletion.</t>
        </is>
      </c>
    </row>
    <row r="5">
      <c r="A5" s="3" t="inlineStr">
        <is>
          <t>Sample data — replace with your own.</t>
        </is>
      </c>
    </row>
    <row r="7">
      <c r="A7" s="4" t="inlineStr">
        <is>
          <t>Operational example, not legal, tax, accounting, or regulatory advice. Review against your loan documents before use.</t>
        </is>
      </c>
    </row>
    <row r="8">
      <c r="A8" s="4" t="inlineStr">
        <is>
          <t>Generated for LoanConsole — records servicing activity; never moves or holds funds.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22" customWidth="1" min="2" max="2"/>
    <col width="18" customWidth="1" min="3" max="3"/>
    <col width="22" customWidth="1" min="4" max="4"/>
    <col width="22" customWidth="1" min="5" max="5"/>
  </cols>
  <sheetData>
    <row r="1">
      <c r="A1" s="5" t="inlineStr">
        <is>
          <t>Month</t>
        </is>
      </c>
      <c r="B1" s="5" t="inlineStr">
        <is>
          <t>Opening balance</t>
        </is>
      </c>
      <c r="C1" s="5" t="inlineStr">
        <is>
          <t>Funding (draw)</t>
        </is>
      </c>
      <c r="D1" s="5" t="inlineStr">
        <is>
          <t>Interest applied</t>
        </is>
      </c>
      <c r="E1" s="5" t="inlineStr">
        <is>
          <t>Closing balance</t>
        </is>
      </c>
    </row>
    <row r="2">
      <c r="A2" s="6" t="inlineStr">
        <is>
          <t>Month 1</t>
        </is>
      </c>
      <c r="B2" s="7" t="n">
        <v>30000</v>
      </c>
      <c r="C2" s="7" t="n">
        <v>0</v>
      </c>
      <c r="D2" s="7" t="n">
        <v>5095.89</v>
      </c>
      <c r="E2" s="8">
        <f>MAX(0,B2+C2-D2)</f>
        <v>24904.11</v>
      </c>
    </row>
    <row r="3">
      <c r="A3" s="6" t="inlineStr">
        <is>
          <t>Month 2</t>
        </is>
      </c>
      <c r="B3" s="8">
        <f>E2</f>
        <v>24904.11</v>
      </c>
      <c r="C3" s="7" t="n">
        <v>0</v>
      </c>
      <c r="D3" s="7" t="n">
        <v>4931.51</v>
      </c>
      <c r="E3" s="8">
        <f>MAX(0,B3+C3-D3)</f>
        <v>19972.6</v>
      </c>
    </row>
    <row r="4">
      <c r="A4" s="6" t="inlineStr">
        <is>
          <t>Month 3</t>
        </is>
      </c>
      <c r="B4" s="8">
        <f>E3</f>
        <v>19972.6</v>
      </c>
      <c r="C4" s="7" t="n">
        <v>0</v>
      </c>
      <c r="D4" s="7" t="n">
        <v>5095.89</v>
      </c>
      <c r="E4" s="8">
        <f>MAX(0,B4+C4-D4)</f>
        <v>14876.71</v>
      </c>
    </row>
    <row r="5">
      <c r="A5" s="6" t="inlineStr">
        <is>
          <t>Month 4</t>
        </is>
      </c>
      <c r="B5" s="8">
        <f>E4</f>
        <v>14876.71</v>
      </c>
      <c r="C5" s="7" t="n">
        <v>0</v>
      </c>
      <c r="D5" s="7" t="n">
        <v>4931.51</v>
      </c>
      <c r="E5" s="8">
        <f>MAX(0,B5+C5-D5)</f>
        <v>9945.2</v>
      </c>
    </row>
    <row r="6">
      <c r="A6" s="6" t="inlineStr">
        <is>
          <t>Month 5</t>
        </is>
      </c>
      <c r="B6" s="8">
        <f>E5</f>
        <v>9945.2</v>
      </c>
      <c r="C6" s="7" t="n">
        <v>0</v>
      </c>
      <c r="D6" s="7" t="n">
        <v>5095.89</v>
      </c>
      <c r="E6" s="8">
        <f>MAX(0,B6+C6-D6)</f>
        <v>4849.31</v>
      </c>
    </row>
    <row r="7">
      <c r="A7" s="6" t="inlineStr">
        <is>
          <t>Month 6</t>
        </is>
      </c>
      <c r="B7" s="8">
        <f>E6</f>
        <v>4849.31</v>
      </c>
      <c r="C7" s="7" t="n">
        <v>0</v>
      </c>
      <c r="D7" s="7" t="n">
        <v>4931.51</v>
      </c>
      <c r="E7" s="8">
        <f>MAX(0,B7+C7-D7)</f>
        <v>0</v>
      </c>
    </row>
    <row r="9">
      <c r="A9" t="inlineStr">
        <is>
          <t>Worked example</t>
        </is>
      </c>
      <c r="B9" s="9" t="inlineStr">
        <is>
          <t>$500,000 at 12% Actual/365; $30,000 opening reserve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conditionalFormatting sqref="A2:E7">
    <cfRule type="expression" priority="1" dxfId="0">
      <formula>$E2&lt;=0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LoanConsole</dc:creator>
  <dcterms:created xsi:type="dcterms:W3CDTF">2026-07-11T00:00:00Z</dcterms:created>
  <dcterms:modified xsi:type="dcterms:W3CDTF">2026-07-11T00:00:00Z</dcterms:modified>
  <cp:lastModifiedBy>LoanConsole</cp:lastModifiedBy>
</cp:coreProperties>
</file>